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25725" calcOnSave="0"/>
</workbook>
</file>

<file path=xl/calcChain.xml><?xml version="1.0" encoding="utf-8"?>
<calcChain xmlns="http://schemas.openxmlformats.org/spreadsheetml/2006/main">
  <c r="D16" i="1"/>
  <c r="D11" s="1"/>
  <c r="D17"/>
  <c r="D12" s="1"/>
  <c r="D21"/>
  <c r="D22"/>
  <c r="D26"/>
  <c r="D27"/>
  <c r="D31"/>
  <c r="D32"/>
  <c r="D36"/>
  <c r="D37"/>
  <c r="D41"/>
  <c r="D42"/>
  <c r="D46"/>
  <c r="D51"/>
</calcChain>
</file>

<file path=xl/sharedStrings.xml><?xml version="1.0" encoding="utf-8"?>
<sst xmlns="http://schemas.openxmlformats.org/spreadsheetml/2006/main" count="86" uniqueCount="15">
  <si>
    <t>Ленинградская область</t>
  </si>
  <si>
    <t>Санкт-Петербург</t>
  </si>
  <si>
    <t>НН</t>
  </si>
  <si>
    <t>СН2</t>
  </si>
  <si>
    <t>СН1</t>
  </si>
  <si>
    <t>ВН</t>
  </si>
  <si>
    <t>Уровни напряжения</t>
  </si>
  <si>
    <t>Регион</t>
  </si>
  <si>
    <t>за период:</t>
  </si>
  <si>
    <t>Количество поданных заявок и объема мощности, 
необходимого для их удовлетворения</t>
  </si>
  <si>
    <t>www.sprosenergo.ru, e-mail: info@sprosenergo.ru</t>
  </si>
  <si>
    <t>Тел./факс: +7 (812) 449-91-91</t>
  </si>
  <si>
    <t>195176, г. Санкт-Петербург, ул. Панфилова, д. 16А, лит. А</t>
  </si>
  <si>
    <t>ИНН/ КПП 7802456200/ 780601001</t>
  </si>
  <si>
    <t>ОО «СП «РОСЭНЕРГО»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</si>
</sst>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0" fontId="0" fillId="0" borderId="4" xfId="0" applyFill="1" applyBorder="1"/>
    <xf numFmtId="0" fontId="3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600075</xdr:colOff>
      <xdr:row>3</xdr:row>
      <xdr:rowOff>114300</xdr:rowOff>
    </xdr:to>
    <xdr:pic>
      <xdr:nvPicPr>
        <xdr:cNvPr id="2" name="Рисунок 1" descr="росэнерго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1181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1.2018/46EP.ST(v2.3)_&#1057;&#1055;&#1041;%20&#1071;&#1085;&#1074;&#1072;&#1088;&#1100;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6.2018/46EP.ST(v2.3)_&#1057;&#1055;&#1041;%20&#1080;&#1102;&#1085;&#1100;%20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7.2018/46EP.ST(v2.3)_&#1051;&#1054;%20&#1080;&#1102;&#1083;&#1100;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7.2018/46EP.ST(v2.3)_&#1057;&#1055;&#1041;%20&#1080;&#1102;&#1083;&#1100;%2020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8.2018/46EP.STX(v1.0)_&#1051;&#1054;_08.2018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8.2018/46EP.STX(v1.0)_&#1057;&#1055;&#1073;_08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2.2018/46EP.ST(v2.3)_&#1057;&#1055;&#1041;%20&#1060;&#1077;&#1074;&#1088;&#1072;&#1083;&#1100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3.2018/46EP.ST(v2.3)_&#1051;&#1054;%20&#1052;&#1072;&#1088;&#1090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3.2018/46EP.ST(v2.3)_&#1057;&#1055;&#1041;%20&#1052;&#1072;&#1088;&#1090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4.2018/46EP.ST(v2.3)_&#1051;&#1054;%20&#1040;&#1087;&#1088;&#1077;&#1083;&#1100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4.2018/46EP.ST(v2.3)_&#1057;&#1055;&#1041;%20&#1040;&#1087;&#1088;&#1077;&#1083;&#110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5.2018/46EP.ST(v2.3)_&#1051;&#1054;%20&#1052;&#1072;&#1081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5.2018/46EP.ST(v2.3)_&#1057;&#1055;&#1041;%20&#1052;&#1072;&#1081;%20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%20&#1076;&#1086;%2020%20&#1095;&#1080;&#1089;&#1083;&#1072;/2018/06.2018/46EP.ST(v2.3)_&#1051;&#1054;%20&#1080;&#1102;&#1085;&#110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/>
      <sheetData sheetId="4"/>
      <sheetData sheetId="5">
        <row r="61">
          <cell r="F61">
            <v>48.267610000000005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56.926000000000002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57.081000000000003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91">
          <cell r="G91">
            <v>0.55869999999999997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91">
          <cell r="G91">
            <v>57.081000000000003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/>
      <sheetData sheetId="3"/>
      <sheetData sheetId="4"/>
      <sheetData sheetId="5">
        <row r="61">
          <cell r="F61">
            <v>48.267610000000005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51.930713600000004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51.930713600000004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56.926000000000002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0.55870000000000175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="145" zoomScaleNormal="145" workbookViewId="0">
      <selection activeCell="H57" sqref="H57"/>
    </sheetView>
  </sheetViews>
  <sheetFormatPr defaultRowHeight="15"/>
  <cols>
    <col min="1" max="1" width="25.5703125" style="1" customWidth="1"/>
    <col min="2" max="5" width="15.7109375" style="1" customWidth="1"/>
    <col min="6" max="16384" width="9.140625" style="1"/>
  </cols>
  <sheetData>
    <row r="1" spans="1:5" ht="11.25" customHeight="1">
      <c r="E1" s="13" t="s">
        <v>14</v>
      </c>
    </row>
    <row r="2" spans="1:5" ht="11.25" customHeight="1">
      <c r="E2" s="13" t="s">
        <v>13</v>
      </c>
    </row>
    <row r="3" spans="1:5" ht="11.25" customHeight="1">
      <c r="E3" s="13" t="s">
        <v>12</v>
      </c>
    </row>
    <row r="4" spans="1:5" ht="11.25" customHeight="1">
      <c r="E4" s="13" t="s">
        <v>11</v>
      </c>
    </row>
    <row r="5" spans="1:5" ht="11.25" customHeight="1">
      <c r="A5" s="12"/>
      <c r="B5" s="12"/>
      <c r="C5" s="12"/>
      <c r="D5" s="12"/>
      <c r="E5" s="11" t="s">
        <v>10</v>
      </c>
    </row>
    <row r="6" spans="1:5" ht="6" customHeight="1"/>
    <row r="7" spans="1:5" ht="27" customHeight="1">
      <c r="A7" s="10" t="s">
        <v>9</v>
      </c>
      <c r="B7" s="10"/>
      <c r="C7" s="10"/>
      <c r="D7" s="10"/>
      <c r="E7" s="10"/>
    </row>
    <row r="8" spans="1:5" ht="30.75" customHeight="1">
      <c r="C8" s="8" t="s">
        <v>8</v>
      </c>
      <c r="D8" s="7">
        <v>43344</v>
      </c>
      <c r="E8" s="7">
        <v>43373</v>
      </c>
    </row>
    <row r="9" spans="1:5">
      <c r="A9" s="6" t="s">
        <v>7</v>
      </c>
      <c r="B9" s="5" t="s">
        <v>6</v>
      </c>
      <c r="C9" s="5"/>
      <c r="D9" s="5"/>
      <c r="E9" s="5"/>
    </row>
    <row r="10" spans="1:5">
      <c r="A10" s="4"/>
      <c r="B10" s="3" t="s">
        <v>5</v>
      </c>
      <c r="C10" s="3" t="s">
        <v>4</v>
      </c>
      <c r="D10" s="3" t="s">
        <v>3</v>
      </c>
      <c r="E10" s="3" t="s">
        <v>2</v>
      </c>
    </row>
    <row r="11" spans="1:5">
      <c r="A11" s="3" t="s">
        <v>1</v>
      </c>
      <c r="B11" s="2">
        <v>0</v>
      </c>
      <c r="C11" s="2">
        <v>0</v>
      </c>
      <c r="D11" s="2">
        <f>D16</f>
        <v>57.081000000000003</v>
      </c>
      <c r="E11" s="2">
        <v>0</v>
      </c>
    </row>
    <row r="12" spans="1:5">
      <c r="A12" s="3" t="s">
        <v>0</v>
      </c>
      <c r="B12" s="2">
        <v>0</v>
      </c>
      <c r="C12" s="2">
        <v>0</v>
      </c>
      <c r="D12" s="2">
        <f>D17</f>
        <v>0.55869999999999997</v>
      </c>
      <c r="E12" s="2">
        <v>0</v>
      </c>
    </row>
    <row r="13" spans="1:5">
      <c r="C13" s="8" t="s">
        <v>8</v>
      </c>
      <c r="D13" s="7">
        <v>43313</v>
      </c>
      <c r="E13" s="7">
        <v>43343</v>
      </c>
    </row>
    <row r="14" spans="1:5">
      <c r="A14" s="6" t="s">
        <v>7</v>
      </c>
      <c r="B14" s="5" t="s">
        <v>6</v>
      </c>
      <c r="C14" s="5"/>
      <c r="D14" s="5"/>
      <c r="E14" s="5"/>
    </row>
    <row r="15" spans="1:5">
      <c r="A15" s="4"/>
      <c r="B15" s="3" t="s">
        <v>5</v>
      </c>
      <c r="C15" s="3" t="s">
        <v>4</v>
      </c>
      <c r="D15" s="3" t="s">
        <v>3</v>
      </c>
      <c r="E15" s="3" t="s">
        <v>2</v>
      </c>
    </row>
    <row r="16" spans="1:5">
      <c r="A16" s="3" t="s">
        <v>1</v>
      </c>
      <c r="B16" s="2">
        <v>0</v>
      </c>
      <c r="C16" s="2">
        <v>0</v>
      </c>
      <c r="D16" s="2">
        <f>'[14]Отпуск ЭЭ сет организациями'!$G$91</f>
        <v>57.081000000000003</v>
      </c>
      <c r="E16" s="2">
        <v>0</v>
      </c>
    </row>
    <row r="17" spans="1:5">
      <c r="A17" s="3" t="s">
        <v>0</v>
      </c>
      <c r="B17" s="2">
        <v>0</v>
      </c>
      <c r="C17" s="2">
        <v>0</v>
      </c>
      <c r="D17" s="2">
        <f>'[13]Отпуск ЭЭ сет организациями'!$G$91</f>
        <v>0.55869999999999997</v>
      </c>
      <c r="E17" s="2">
        <v>0</v>
      </c>
    </row>
    <row r="18" spans="1:5">
      <c r="C18" s="8" t="s">
        <v>8</v>
      </c>
      <c r="D18" s="7">
        <v>43282</v>
      </c>
      <c r="E18" s="7">
        <v>43312</v>
      </c>
    </row>
    <row r="19" spans="1:5">
      <c r="A19" s="6" t="s">
        <v>7</v>
      </c>
      <c r="B19" s="5">
        <v>8</v>
      </c>
      <c r="C19" s="5"/>
      <c r="D19" s="5"/>
      <c r="E19" s="5"/>
    </row>
    <row r="20" spans="1:5">
      <c r="A20" s="4"/>
      <c r="B20" s="3" t="s">
        <v>5</v>
      </c>
      <c r="C20" s="3" t="s">
        <v>4</v>
      </c>
      <c r="D20" s="3" t="s">
        <v>3</v>
      </c>
      <c r="E20" s="3" t="s">
        <v>2</v>
      </c>
    </row>
    <row r="21" spans="1:5">
      <c r="A21" s="3" t="s">
        <v>1</v>
      </c>
      <c r="B21" s="2">
        <v>0</v>
      </c>
      <c r="C21" s="2">
        <v>0</v>
      </c>
      <c r="D21" s="2">
        <f>'[12]Отпуск ЭЭ сет организациями'!$F$61</f>
        <v>57.081000000000003</v>
      </c>
      <c r="E21" s="2">
        <v>0</v>
      </c>
    </row>
    <row r="22" spans="1:5">
      <c r="A22" s="3" t="s">
        <v>0</v>
      </c>
      <c r="B22" s="2">
        <v>0</v>
      </c>
      <c r="C22" s="2">
        <v>0</v>
      </c>
      <c r="D22" s="2">
        <f>'[11]Отпуск ЭЭ сет организациями'!$F$61</f>
        <v>0.55870000000000175</v>
      </c>
      <c r="E22" s="2">
        <v>0</v>
      </c>
    </row>
    <row r="23" spans="1:5">
      <c r="C23" s="8" t="s">
        <v>8</v>
      </c>
      <c r="D23" s="7">
        <v>43252</v>
      </c>
      <c r="E23" s="7">
        <v>43281</v>
      </c>
    </row>
    <row r="24" spans="1:5">
      <c r="A24" s="6" t="s">
        <v>7</v>
      </c>
      <c r="B24" s="5" t="s">
        <v>6</v>
      </c>
      <c r="C24" s="5"/>
      <c r="D24" s="5"/>
      <c r="E24" s="5"/>
    </row>
    <row r="25" spans="1:5">
      <c r="A25" s="4"/>
      <c r="B25" s="3" t="s">
        <v>5</v>
      </c>
      <c r="C25" s="3" t="s">
        <v>4</v>
      </c>
      <c r="D25" s="3" t="s">
        <v>3</v>
      </c>
      <c r="E25" s="3" t="s">
        <v>2</v>
      </c>
    </row>
    <row r="26" spans="1:5">
      <c r="A26" s="3" t="s">
        <v>1</v>
      </c>
      <c r="B26" s="2">
        <v>0</v>
      </c>
      <c r="C26" s="2">
        <v>0</v>
      </c>
      <c r="D26" s="2">
        <f>'[10]Отпуск ЭЭ сет организациями'!$F$61</f>
        <v>56.926000000000002</v>
      </c>
      <c r="E26" s="2">
        <v>0</v>
      </c>
    </row>
    <row r="27" spans="1:5">
      <c r="A27" s="3" t="s">
        <v>0</v>
      </c>
      <c r="B27" s="2">
        <v>0</v>
      </c>
      <c r="C27" s="2">
        <v>0</v>
      </c>
      <c r="D27" s="2">
        <f>'[9]Отпуск ЭЭ сет организациями'!$F$61</f>
        <v>0.55870000000000175</v>
      </c>
      <c r="E27" s="2">
        <v>0</v>
      </c>
    </row>
    <row r="28" spans="1:5">
      <c r="C28" s="8" t="s">
        <v>8</v>
      </c>
      <c r="D28" s="7">
        <v>43221</v>
      </c>
      <c r="E28" s="7">
        <v>43251</v>
      </c>
    </row>
    <row r="29" spans="1:5">
      <c r="A29" s="6" t="s">
        <v>7</v>
      </c>
      <c r="B29" s="5" t="s">
        <v>6</v>
      </c>
      <c r="C29" s="5"/>
      <c r="D29" s="5"/>
      <c r="E29" s="5"/>
    </row>
    <row r="30" spans="1:5">
      <c r="A30" s="4"/>
      <c r="B30" s="3" t="s">
        <v>5</v>
      </c>
      <c r="C30" s="3" t="s">
        <v>4</v>
      </c>
      <c r="D30" s="3" t="s">
        <v>3</v>
      </c>
      <c r="E30" s="3" t="s">
        <v>2</v>
      </c>
    </row>
    <row r="31" spans="1:5">
      <c r="A31" s="3" t="s">
        <v>1</v>
      </c>
      <c r="B31" s="2">
        <v>0</v>
      </c>
      <c r="C31" s="2">
        <v>0</v>
      </c>
      <c r="D31" s="2">
        <f>'[8]Отпуск ЭЭ сет организациями'!$F$61</f>
        <v>56.926000000000002</v>
      </c>
      <c r="E31" s="2">
        <v>0</v>
      </c>
    </row>
    <row r="32" spans="1:5">
      <c r="A32" s="3" t="s">
        <v>0</v>
      </c>
      <c r="B32" s="2">
        <v>0</v>
      </c>
      <c r="C32" s="2">
        <v>0</v>
      </c>
      <c r="D32" s="2">
        <f>'[7]Отпуск ЭЭ сет организациями'!$F$61</f>
        <v>0.55870000000000175</v>
      </c>
      <c r="E32" s="2">
        <v>0</v>
      </c>
    </row>
    <row r="33" spans="1:5">
      <c r="C33" s="8" t="s">
        <v>8</v>
      </c>
      <c r="D33" s="7">
        <v>43191</v>
      </c>
      <c r="E33" s="7">
        <v>43220</v>
      </c>
    </row>
    <row r="34" spans="1:5">
      <c r="A34" s="6" t="s">
        <v>7</v>
      </c>
      <c r="B34" s="5" t="s">
        <v>6</v>
      </c>
      <c r="C34" s="5"/>
      <c r="D34" s="5"/>
      <c r="E34" s="5"/>
    </row>
    <row r="35" spans="1:5">
      <c r="A35" s="4"/>
      <c r="B35" s="3" t="s">
        <v>5</v>
      </c>
      <c r="C35" s="3" t="s">
        <v>4</v>
      </c>
      <c r="D35" s="3" t="s">
        <v>3</v>
      </c>
      <c r="E35" s="3" t="s">
        <v>2</v>
      </c>
    </row>
    <row r="36" spans="1:5">
      <c r="A36" s="3" t="s">
        <v>1</v>
      </c>
      <c r="B36" s="2">
        <v>0</v>
      </c>
      <c r="C36" s="2">
        <v>0</v>
      </c>
      <c r="D36" s="9">
        <f>'[6]Отпуск ЭЭ сет организациями'!$F$61</f>
        <v>51.930713600000004</v>
      </c>
      <c r="E36" s="2">
        <v>0</v>
      </c>
    </row>
    <row r="37" spans="1:5">
      <c r="A37" s="3" t="s">
        <v>0</v>
      </c>
      <c r="B37" s="2">
        <v>0</v>
      </c>
      <c r="C37" s="2">
        <v>0</v>
      </c>
      <c r="D37" s="2">
        <f>'[5]Отпуск ЭЭ сет организациями'!$F$61</f>
        <v>0.55870000000000175</v>
      </c>
      <c r="E37" s="2">
        <v>0</v>
      </c>
    </row>
    <row r="38" spans="1:5">
      <c r="C38" s="8" t="s">
        <v>8</v>
      </c>
      <c r="D38" s="7">
        <v>43160</v>
      </c>
      <c r="E38" s="7">
        <v>43190</v>
      </c>
    </row>
    <row r="39" spans="1:5">
      <c r="A39" s="6" t="s">
        <v>7</v>
      </c>
      <c r="B39" s="5" t="s">
        <v>6</v>
      </c>
      <c r="C39" s="5"/>
      <c r="D39" s="5"/>
      <c r="E39" s="5"/>
    </row>
    <row r="40" spans="1:5">
      <c r="A40" s="4"/>
      <c r="B40" s="3" t="s">
        <v>5</v>
      </c>
      <c r="C40" s="3" t="s">
        <v>4</v>
      </c>
      <c r="D40" s="3" t="s">
        <v>3</v>
      </c>
      <c r="E40" s="3" t="s">
        <v>2</v>
      </c>
    </row>
    <row r="41" spans="1:5">
      <c r="A41" s="3" t="s">
        <v>1</v>
      </c>
      <c r="B41" s="2">
        <v>0</v>
      </c>
      <c r="C41" s="2">
        <v>0</v>
      </c>
      <c r="D41" s="9">
        <f>'[4]Отпуск ЭЭ сет организациями'!$F$61</f>
        <v>51.930713600000004</v>
      </c>
      <c r="E41" s="2">
        <v>0</v>
      </c>
    </row>
    <row r="42" spans="1:5">
      <c r="A42" s="3" t="s">
        <v>0</v>
      </c>
      <c r="B42" s="2">
        <v>0</v>
      </c>
      <c r="C42" s="2">
        <v>0</v>
      </c>
      <c r="D42" s="9">
        <f>'[3]Отпуск ЭЭ сет организациями'!$F$61</f>
        <v>0.55870000000000175</v>
      </c>
      <c r="E42" s="2">
        <v>0</v>
      </c>
    </row>
    <row r="43" spans="1:5">
      <c r="C43" s="8" t="s">
        <v>8</v>
      </c>
      <c r="D43" s="7">
        <v>43132</v>
      </c>
      <c r="E43" s="7">
        <v>43159</v>
      </c>
    </row>
    <row r="44" spans="1:5">
      <c r="A44" s="6" t="s">
        <v>7</v>
      </c>
      <c r="B44" s="5" t="s">
        <v>6</v>
      </c>
      <c r="C44" s="5"/>
      <c r="D44" s="5"/>
      <c r="E44" s="5"/>
    </row>
    <row r="45" spans="1:5">
      <c r="A45" s="4"/>
      <c r="B45" s="3" t="s">
        <v>5</v>
      </c>
      <c r="C45" s="3" t="s">
        <v>4</v>
      </c>
      <c r="D45" s="3" t="s">
        <v>3</v>
      </c>
      <c r="E45" s="3" t="s">
        <v>2</v>
      </c>
    </row>
    <row r="46" spans="1:5">
      <c r="A46" s="3" t="s">
        <v>1</v>
      </c>
      <c r="B46" s="2">
        <v>0</v>
      </c>
      <c r="C46" s="2">
        <v>0</v>
      </c>
      <c r="D46" s="2">
        <f>'[2]Отпуск ЭЭ сет организациями'!$F$61</f>
        <v>48.267610000000005</v>
      </c>
      <c r="E46" s="2">
        <v>0</v>
      </c>
    </row>
    <row r="47" spans="1:5">
      <c r="A47" s="3" t="s">
        <v>0</v>
      </c>
      <c r="B47" s="2">
        <v>0</v>
      </c>
      <c r="C47" s="2">
        <v>0</v>
      </c>
      <c r="D47" s="2">
        <v>0</v>
      </c>
      <c r="E47" s="2">
        <v>0</v>
      </c>
    </row>
    <row r="48" spans="1:5">
      <c r="C48" s="8" t="s">
        <v>8</v>
      </c>
      <c r="D48" s="7">
        <v>43101</v>
      </c>
      <c r="E48" s="7">
        <v>43131</v>
      </c>
    </row>
    <row r="49" spans="1:5">
      <c r="A49" s="6" t="s">
        <v>7</v>
      </c>
      <c r="B49" s="5" t="s">
        <v>6</v>
      </c>
      <c r="C49" s="5"/>
      <c r="D49" s="5"/>
      <c r="E49" s="5"/>
    </row>
    <row r="50" spans="1:5">
      <c r="A50" s="4"/>
      <c r="B50" s="3" t="s">
        <v>5</v>
      </c>
      <c r="C50" s="3" t="s">
        <v>4</v>
      </c>
      <c r="D50" s="3" t="s">
        <v>3</v>
      </c>
      <c r="E50" s="3" t="s">
        <v>2</v>
      </c>
    </row>
    <row r="51" spans="1:5">
      <c r="A51" s="3" t="s">
        <v>1</v>
      </c>
      <c r="B51" s="2">
        <v>0</v>
      </c>
      <c r="C51" s="2">
        <v>0</v>
      </c>
      <c r="D51" s="2">
        <f>'[1]Отпуск ЭЭ сет организациями'!$F$61</f>
        <v>48.267610000000005</v>
      </c>
      <c r="E51" s="2">
        <v>0</v>
      </c>
    </row>
    <row r="52" spans="1:5">
      <c r="A52" s="3" t="s">
        <v>0</v>
      </c>
      <c r="B52" s="2">
        <v>0</v>
      </c>
      <c r="C52" s="2">
        <v>0</v>
      </c>
      <c r="D52" s="2">
        <v>0</v>
      </c>
      <c r="E52" s="2">
        <v>0</v>
      </c>
    </row>
  </sheetData>
  <mergeCells count="19">
    <mergeCell ref="A39:A40"/>
    <mergeCell ref="B39:E39"/>
    <mergeCell ref="A44:A45"/>
    <mergeCell ref="B44:E44"/>
    <mergeCell ref="A49:A50"/>
    <mergeCell ref="B49:E49"/>
    <mergeCell ref="A24:A25"/>
    <mergeCell ref="B24:E24"/>
    <mergeCell ref="A29:A30"/>
    <mergeCell ref="B29:E29"/>
    <mergeCell ref="A34:A35"/>
    <mergeCell ref="B34:E34"/>
    <mergeCell ref="A7:E7"/>
    <mergeCell ref="A9:A10"/>
    <mergeCell ref="B9:E9"/>
    <mergeCell ref="A14:A15"/>
    <mergeCell ref="B14:E14"/>
    <mergeCell ref="A19:A20"/>
    <mergeCell ref="B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dcterms:created xsi:type="dcterms:W3CDTF">2018-10-02T14:40:15Z</dcterms:created>
  <dcterms:modified xsi:type="dcterms:W3CDTF">2018-10-02T14:40:53Z</dcterms:modified>
</cp:coreProperties>
</file>